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CCRC 2021\"/>
    </mc:Choice>
  </mc:AlternateContent>
  <xr:revisionPtr revIDLastSave="0" documentId="13_ncr:1_{A7E1A6F8-E21B-4F83-B0DB-43235E30CD63}" xr6:coauthVersionLast="46" xr6:coauthVersionMax="46" xr10:uidLastSave="{00000000-0000-0000-0000-000000000000}"/>
  <bookViews>
    <workbookView xWindow="230" yWindow="310" windowWidth="17460" windowHeight="9890" xr2:uid="{00000000-000D-0000-FFFF-FFFF00000000}"/>
  </bookViews>
  <sheets>
    <sheet name="Novemb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<sst xmlns="http://schemas.openxmlformats.org/spreadsheetml/2006/main" count="65" uniqueCount="55">
  <si>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</si>
  <si>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</si>
  <si>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</si>
  <si>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</si>
  <si>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</si>
  <si>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</si>
  <si>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</si>
  <si>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</si>
  <si>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</si>
  <si>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</si>
  <si>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</si>
  <si>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</si>
  <si>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</si>
  <si>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</si>
  <si>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</si>
  <si>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</si>
  <si>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</si>
  <si>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</si>
  <si>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</si>
  <si>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</si>
  <si>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</si>
  <si>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</si>
  <si>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</si>
  <si>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</si>
  <si>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</si>
  <si>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</si>
  <si>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</si>
  <si>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May 2021  / YTD REPORT</t>
  </si>
  <si>
    <t xml:space="preserve">November </t>
  </si>
  <si>
    <t>In November slippery rail (slip slide) conditions led to trains operating at reduced speed.</t>
  </si>
  <si>
    <t>-54.1%</t>
  </si>
  <si>
    <t>-67.4%</t>
  </si>
  <si>
    <t>-67.9%</t>
  </si>
  <si>
    <t>-77.4%</t>
  </si>
  <si>
    <t>-72.0%</t>
  </si>
  <si>
    <t>-81.7%</t>
  </si>
  <si>
    <t>-53.8%</t>
  </si>
  <si>
    <t>-54.2%</t>
  </si>
  <si>
    <t>1,652,684  (108.7%)</t>
  </si>
  <si>
    <t>10,947,000  (2.4%)</t>
  </si>
  <si>
    <t>45,508 (87.5%)</t>
  </si>
  <si>
    <t>301,176 (-28.9%)</t>
  </si>
  <si>
    <t>19,205 (89.9%)</t>
  </si>
  <si>
    <t>119,831 (-36.7%)</t>
  </si>
  <si>
    <t>16,946 (54.7%)</t>
  </si>
  <si>
    <t>133,550 (15.5%)</t>
  </si>
  <si>
    <r>
      <rPr>
        <b/>
        <sz val="11"/>
        <color theme="1"/>
        <rFont val="Calibri"/>
        <family val="2"/>
        <scheme val="minor"/>
      </rPr>
      <t>Percentage vs. 2019</t>
    </r>
    <r>
      <rPr>
        <sz val="11"/>
        <color theme="1"/>
        <rFont val="Calibri"/>
        <family val="2"/>
        <scheme val="minor"/>
      </rPr>
      <t xml:space="preserve"> (Prior Month)</t>
    </r>
  </si>
  <si>
    <t>15,104 (+129.9%)</t>
  </si>
  <si>
    <t xml:space="preserve"> 95,296(-35.1%)</t>
  </si>
  <si>
    <t>40,593 (+101.9%)</t>
  </si>
  <si>
    <t>275,442 (+11.2%)</t>
  </si>
  <si>
    <t>1T/6A</t>
  </si>
  <si>
    <t>2T/12A</t>
  </si>
  <si>
    <t>On 11/23 two trains were bussed due to mechanical issues</t>
  </si>
  <si>
    <t>Police Investigation on 11/1 terminated or cancelled 10 trains. Buses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</si>
</sst>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101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1" xfId="0" applyFill="1" applyBorder="1" applyAlignment="1">
      <alignment horizontal="right"/>
    </xf>
    <xf numFmtId="0" fontId="0" fillId="5" borderId="11" xfId="0" applyFill="1" applyBorder="1"/>
    <xf numFmtId="0" fontId="0" fillId="5" borderId="12" xfId="0" applyFill="1" applyBorder="1"/>
    <xf numFmtId="164" fontId="0" fillId="5" borderId="11" xfId="0" applyNumberFormat="1" applyFill="1" applyBorder="1"/>
    <xf numFmtId="0" fontId="6" fillId="0" borderId="15" xfId="2" applyFont="1" applyFill="1" applyBorder="1" applyAlignment="1">
      <alignment horizontal="center"/>
    </xf>
    <xf numFmtId="9" fontId="0" fillId="0" borderId="11" xfId="0" applyNumberFormat="1" applyBorder="1"/>
    <xf numFmtId="9" fontId="0" fillId="0" borderId="12" xfId="0" applyNumberFormat="1" applyBorder="1"/>
    <xf numFmtId="164" fontId="0" fillId="0" borderId="11" xfId="0" applyNumberFormat="1" applyFill="1" applyBorder="1"/>
    <xf numFmtId="164" fontId="0" fillId="0" borderId="12" xfId="0" applyNumberFormat="1" applyFill="1" applyBorder="1"/>
    <xf numFmtId="164" fontId="0" fillId="0" borderId="11" xfId="0" applyNumberFormat="1" applyFont="1" applyFill="1" applyBorder="1"/>
    <xf numFmtId="164" fontId="0" fillId="0" borderId="12" xfId="0" applyNumberFormat="1" applyFont="1" applyFill="1" applyBorder="1"/>
    <xf numFmtId="0" fontId="0" fillId="0" borderId="11" xfId="0" applyFill="1" applyBorder="1"/>
    <xf numFmtId="0" fontId="0" fillId="0" borderId="12" xfId="0" applyFill="1" applyBorder="1"/>
    <xf numFmtId="10" fontId="0" fillId="0" borderId="11" xfId="0" applyNumberFormat="1" applyFill="1" applyBorder="1"/>
    <xf numFmtId="10" fontId="0" fillId="0" borderId="12" xfId="0" applyNumberFormat="1" applyFill="1" applyBorder="1"/>
    <xf numFmtId="10" fontId="0" fillId="0" borderId="11" xfId="1" applyNumberFormat="1" applyFont="1" applyFill="1" applyBorder="1"/>
    <xf numFmtId="10" fontId="0" fillId="0" borderId="12" xfId="1" applyNumberFormat="1" applyFont="1" applyFill="1" applyBorder="1"/>
    <xf numFmtId="165" fontId="0" fillId="0" borderId="12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164" fontId="0" fillId="3" borderId="11" xfId="0" applyNumberFormat="1" applyFill="1" applyBorder="1" applyAlignment="1">
      <alignment horizontal="right"/>
    </xf>
    <xf numFmtId="164" fontId="0" fillId="3" borderId="12" xfId="0" applyNumberFormat="1" applyFill="1" applyBorder="1" applyAlignment="1">
      <alignment horizontal="right"/>
    </xf>
    <xf numFmtId="164" fontId="0" fillId="3" borderId="16" xfId="0" applyNumberFormat="1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164" fontId="0" fillId="5" borderId="16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6" borderId="13" xfId="0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</cellXfs>
  <cellStyles count="3">
    <cellStyle name="Normal" xfId="0" builtinId="0"/>
    <cellStyle name="Normal_October 20" xfId="2" xr:uid="{C60680F4-6C30-4D82-8AE5-90EC24B9DC4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A4" zoomScale="145" zoomScaleNormal="145" workbookViewId="0">
      <pane xSplit="1" ySplit="2" topLeftCell="I6" activePane="bottomRight" state="frozen"/>
      <selection activeCell="A4" sqref="A4"/>
      <selection pane="topRight" activeCell="B4" sqref="B4"/>
      <selection pane="bottomLeft" activeCell="A6" sqref="A6"/>
      <selection pane="bottomRight" activeCell="J8" sqref="J8"/>
    </sheetView>
  </sheetViews>
  <sheetFormatPr defaultRowHeight="14.5" x14ac:dyDescent="0.35"/>
  <cols>
    <col min="1" max="1" width="33.7265625" customWidth="1"/>
    <col min="2" max="3" width="18.26953125" bestFit="1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3.7265625" bestFit="1" customWidth="1"/>
    <col min="11" max="11" width="14.7265625" customWidth="1"/>
    <col min="12" max="12" width="13.453125" customWidth="1"/>
    <col min="13" max="13" width="14.26953125" customWidth="1"/>
  </cols>
  <sheetData>
    <row r="1" spans="1:13" ht="21" x14ac:dyDescent="0.5">
      <c r="A1" s="77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ht="21" x14ac:dyDescent="0.5">
      <c r="A2" s="80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ht="21.5" thickBot="1" x14ac:dyDescent="0.55000000000000004">
      <c r="A3" s="80" t="s">
        <v>27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</row>
    <row r="4" spans="1:13" x14ac:dyDescent="0.35">
      <c r="A4" s="1"/>
      <c r="B4" s="85" t="s">
        <v>1</v>
      </c>
      <c r="C4" s="86"/>
      <c r="D4" s="87" t="s">
        <v>2</v>
      </c>
      <c r="E4" s="88"/>
      <c r="F4" s="85" t="s">
        <v>3</v>
      </c>
      <c r="G4" s="86"/>
      <c r="H4" s="89" t="s">
        <v>4</v>
      </c>
      <c r="I4" s="90"/>
      <c r="J4" s="85" t="s">
        <v>5</v>
      </c>
      <c r="K4" s="86"/>
      <c r="L4" s="89" t="s">
        <v>6</v>
      </c>
      <c r="M4" s="90"/>
    </row>
    <row r="5" spans="1:13" x14ac:dyDescent="0.35">
      <c r="A5" s="2" t="s">
        <v>0</v>
      </c>
      <c r="B5" s="9" t="s">
        <v>28</v>
      </c>
      <c r="C5" s="10" t="s">
        <v>7</v>
      </c>
      <c r="D5" s="5" t="str">
        <f>$B$5</f>
        <v xml:space="preserve">November </v>
      </c>
      <c r="E5" s="6" t="s">
        <v>7</v>
      </c>
      <c r="F5" s="5" t="str">
        <f>$B$5</f>
        <v xml:space="preserve">November </v>
      </c>
      <c r="G5" s="10" t="s">
        <v>7</v>
      </c>
      <c r="H5" s="5" t="str">
        <f>$B$5</f>
        <v xml:space="preserve">November </v>
      </c>
      <c r="I5" s="6" t="s">
        <v>7</v>
      </c>
      <c r="J5" s="5" t="str">
        <f>$B$5</f>
        <v xml:space="preserve">November </v>
      </c>
      <c r="K5" s="10" t="s">
        <v>7</v>
      </c>
      <c r="L5" s="5" t="str">
        <f>$B$5</f>
        <v xml:space="preserve">November </v>
      </c>
      <c r="M5" s="6" t="s">
        <v>7</v>
      </c>
    </row>
    <row r="6" spans="1:13" x14ac:dyDescent="0.35">
      <c r="A6" s="3" t="s">
        <v>46</v>
      </c>
      <c r="B6" s="70" t="s">
        <v>30</v>
      </c>
      <c r="C6" s="71" t="s">
        <v>31</v>
      </c>
      <c r="D6" s="70" t="s">
        <v>32</v>
      </c>
      <c r="E6" s="71" t="s">
        <v>33</v>
      </c>
      <c r="F6" s="72" t="s">
        <v>34</v>
      </c>
      <c r="G6" s="71" t="s">
        <v>35</v>
      </c>
      <c r="H6" s="70" t="s">
        <v>36</v>
      </c>
      <c r="I6" s="71" t="s">
        <v>37</v>
      </c>
      <c r="J6" s="91">
        <v>-0.73499999999999999</v>
      </c>
      <c r="K6" s="92">
        <v>-0.82899999999999996</v>
      </c>
      <c r="L6" s="93">
        <v>-0.40799999999999997</v>
      </c>
      <c r="M6" s="94">
        <v>-0.53800000000000003</v>
      </c>
    </row>
    <row r="7" spans="1:13" x14ac:dyDescent="0.35">
      <c r="A7" s="31" t="s">
        <v>19</v>
      </c>
      <c r="B7" s="41" t="s">
        <v>38</v>
      </c>
      <c r="C7" s="41" t="s">
        <v>39</v>
      </c>
      <c r="D7" s="42" t="s">
        <v>40</v>
      </c>
      <c r="E7" s="73" t="s">
        <v>41</v>
      </c>
      <c r="F7" s="74" t="s">
        <v>42</v>
      </c>
      <c r="G7" s="41" t="s">
        <v>43</v>
      </c>
      <c r="H7" s="42" t="s">
        <v>44</v>
      </c>
      <c r="I7" s="41" t="s">
        <v>45</v>
      </c>
      <c r="J7" s="51" t="s">
        <v>47</v>
      </c>
      <c r="K7" s="52" t="s">
        <v>48</v>
      </c>
      <c r="L7" s="43" t="s">
        <v>49</v>
      </c>
      <c r="M7" s="44" t="s">
        <v>50</v>
      </c>
    </row>
    <row r="8" spans="1:13" x14ac:dyDescent="0.35">
      <c r="A8" s="3" t="s">
        <v>8</v>
      </c>
      <c r="B8" s="38">
        <v>58855.503803312895</v>
      </c>
      <c r="C8" s="39">
        <v>395960.72102312197</v>
      </c>
      <c r="D8" s="7"/>
      <c r="E8" s="75"/>
      <c r="F8" s="76"/>
      <c r="G8" s="12"/>
      <c r="H8" s="7"/>
      <c r="I8" s="8"/>
      <c r="J8" s="11"/>
      <c r="K8" s="12"/>
      <c r="L8" s="7"/>
      <c r="M8" s="8"/>
    </row>
    <row r="9" spans="1:13" x14ac:dyDescent="0.35">
      <c r="A9" s="3" t="s">
        <v>9</v>
      </c>
      <c r="B9" s="38">
        <v>83340.884026085871</v>
      </c>
      <c r="C9" s="39">
        <v>556149.09517005272</v>
      </c>
      <c r="D9" s="7"/>
      <c r="E9" s="75"/>
      <c r="F9" s="76"/>
      <c r="G9" s="12"/>
      <c r="H9" s="7"/>
      <c r="I9" s="8"/>
      <c r="J9" s="11"/>
      <c r="K9" s="12"/>
      <c r="L9" s="7"/>
      <c r="M9" s="8"/>
    </row>
    <row r="10" spans="1:13" x14ac:dyDescent="0.35">
      <c r="A10" s="31" t="s">
        <v>24</v>
      </c>
      <c r="B10" s="57">
        <v>0.96399999999999997</v>
      </c>
      <c r="C10" s="58">
        <v>0.97699999999999998</v>
      </c>
      <c r="D10" s="57">
        <v>0.96399999999999997</v>
      </c>
      <c r="E10" s="58">
        <v>0.96199999999999997</v>
      </c>
      <c r="F10" s="59">
        <v>0.90900000000000003</v>
      </c>
      <c r="G10" s="60">
        <v>0.93</v>
      </c>
      <c r="H10" s="57">
        <v>0.84</v>
      </c>
      <c r="I10" s="58">
        <v>0.94599999999999995</v>
      </c>
      <c r="J10" s="53">
        <v>0.94</v>
      </c>
      <c r="K10" s="53">
        <v>0.95899999999999996</v>
      </c>
      <c r="L10" s="45">
        <v>0.872</v>
      </c>
      <c r="M10" s="49">
        <v>0.92100000000000004</v>
      </c>
    </row>
    <row r="11" spans="1:13" x14ac:dyDescent="0.35">
      <c r="A11" s="4"/>
      <c r="B11" s="57"/>
      <c r="C11" s="58"/>
      <c r="D11" s="61"/>
      <c r="E11" s="62"/>
      <c r="F11" s="61"/>
      <c r="G11" s="62"/>
      <c r="H11" s="61"/>
      <c r="I11" s="62"/>
      <c r="J11" s="11"/>
      <c r="K11" s="12"/>
      <c r="L11" s="7"/>
      <c r="M11" s="8"/>
    </row>
    <row r="12" spans="1:13" x14ac:dyDescent="0.35">
      <c r="A12" s="4" t="s">
        <v>22</v>
      </c>
      <c r="B12" s="63">
        <v>0.9607</v>
      </c>
      <c r="C12" s="64">
        <v>0.97570000000000001</v>
      </c>
      <c r="D12" s="65">
        <v>0.96530000000000005</v>
      </c>
      <c r="E12" s="66">
        <v>0.95850000000000002</v>
      </c>
      <c r="F12" s="65">
        <v>0.90149999999999997</v>
      </c>
      <c r="G12" s="66">
        <v>0.91759999999999997</v>
      </c>
      <c r="H12" s="65">
        <v>0.86029999999999995</v>
      </c>
      <c r="I12" s="66">
        <v>0.9466</v>
      </c>
      <c r="J12" s="11"/>
      <c r="K12" s="12"/>
      <c r="L12" s="7"/>
      <c r="M12" s="8"/>
    </row>
    <row r="13" spans="1:13" x14ac:dyDescent="0.35">
      <c r="A13" s="4" t="s">
        <v>11</v>
      </c>
      <c r="B13" s="63">
        <v>0.97309999999999997</v>
      </c>
      <c r="C13" s="64">
        <v>0.98119999999999996</v>
      </c>
      <c r="D13" s="65">
        <v>0.95950000000000002</v>
      </c>
      <c r="E13" s="66">
        <v>0.97130000000000005</v>
      </c>
      <c r="F13" s="65">
        <v>0.97789999999999999</v>
      </c>
      <c r="G13" s="66">
        <v>0.9728</v>
      </c>
      <c r="H13" s="65">
        <v>0.97309999999999997</v>
      </c>
      <c r="I13" s="66">
        <v>0.94189999999999996</v>
      </c>
      <c r="J13" s="11"/>
      <c r="K13" s="12"/>
      <c r="L13" s="7"/>
      <c r="M13" s="8"/>
    </row>
    <row r="14" spans="1:13" x14ac:dyDescent="0.35">
      <c r="A14" s="3" t="s">
        <v>18</v>
      </c>
      <c r="B14" s="61">
        <v>24.19</v>
      </c>
      <c r="C14" s="67">
        <v>15.59</v>
      </c>
      <c r="D14" s="61">
        <v>9.98</v>
      </c>
      <c r="E14" s="62">
        <v>9.61</v>
      </c>
      <c r="F14" s="61">
        <v>15.18</v>
      </c>
      <c r="G14" s="62">
        <v>14.89</v>
      </c>
      <c r="H14" s="61">
        <v>17.36</v>
      </c>
      <c r="I14" s="62">
        <v>16.3</v>
      </c>
      <c r="J14" s="11"/>
      <c r="K14" s="12"/>
      <c r="L14" s="7"/>
      <c r="M14" s="8"/>
    </row>
    <row r="15" spans="1:13" x14ac:dyDescent="0.35">
      <c r="A15" s="3" t="s">
        <v>17</v>
      </c>
      <c r="B15" s="68">
        <v>11</v>
      </c>
      <c r="C15" s="69">
        <v>66</v>
      </c>
      <c r="D15" s="68">
        <v>0</v>
      </c>
      <c r="E15" s="69">
        <v>17</v>
      </c>
      <c r="F15" s="68">
        <v>3</v>
      </c>
      <c r="G15" s="69">
        <v>15</v>
      </c>
      <c r="H15" s="68">
        <v>2</v>
      </c>
      <c r="I15" s="69">
        <v>10</v>
      </c>
      <c r="J15" s="50" t="s">
        <v>51</v>
      </c>
      <c r="K15" s="29"/>
      <c r="L15" s="48" t="s">
        <v>52</v>
      </c>
      <c r="M15" s="30"/>
    </row>
    <row r="16" spans="1:13" x14ac:dyDescent="0.35">
      <c r="A16" s="31" t="s">
        <v>16</v>
      </c>
      <c r="B16" s="13">
        <v>1</v>
      </c>
      <c r="C16" s="14">
        <v>1</v>
      </c>
      <c r="D16" s="7"/>
      <c r="E16" s="54"/>
      <c r="F16" s="11"/>
      <c r="G16" s="12"/>
      <c r="H16" s="7"/>
      <c r="I16" s="8"/>
      <c r="J16" s="11"/>
      <c r="K16" s="12"/>
      <c r="L16" s="7"/>
      <c r="M16" s="8"/>
    </row>
    <row r="17" spans="1:13" x14ac:dyDescent="0.35">
      <c r="A17" s="31" t="s">
        <v>23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1"/>
      <c r="K17" s="12"/>
      <c r="L17" s="7"/>
      <c r="M17" s="8"/>
    </row>
    <row r="18" spans="1:13" x14ac:dyDescent="0.35">
      <c r="A18" s="4" t="s">
        <v>22</v>
      </c>
      <c r="B18" s="34">
        <v>1</v>
      </c>
      <c r="C18" s="35">
        <v>1</v>
      </c>
      <c r="D18" s="55">
        <v>1</v>
      </c>
      <c r="E18" s="55">
        <v>1</v>
      </c>
      <c r="F18" s="13">
        <v>1</v>
      </c>
      <c r="G18" s="14">
        <v>1</v>
      </c>
      <c r="H18" s="55">
        <v>1</v>
      </c>
      <c r="I18" s="56">
        <v>1</v>
      </c>
      <c r="J18" s="11"/>
      <c r="K18" s="12"/>
      <c r="L18" s="7"/>
      <c r="M18" s="8"/>
    </row>
    <row r="19" spans="1:13" x14ac:dyDescent="0.35">
      <c r="A19" s="4" t="s">
        <v>11</v>
      </c>
      <c r="B19" s="34">
        <v>1</v>
      </c>
      <c r="C19" s="35">
        <v>1</v>
      </c>
      <c r="D19" s="55">
        <v>1</v>
      </c>
      <c r="E19" s="55">
        <v>1</v>
      </c>
      <c r="F19" s="13">
        <v>1</v>
      </c>
      <c r="G19" s="14">
        <v>1</v>
      </c>
      <c r="H19" s="55">
        <v>1</v>
      </c>
      <c r="I19" s="56">
        <v>1</v>
      </c>
      <c r="J19" s="11"/>
      <c r="K19" s="12"/>
      <c r="L19" s="7"/>
      <c r="M19" s="8"/>
    </row>
    <row r="20" spans="1:13" x14ac:dyDescent="0.35">
      <c r="A20" s="31" t="s">
        <v>20</v>
      </c>
      <c r="B20" s="11"/>
      <c r="C20" s="12"/>
      <c r="D20" s="7"/>
      <c r="E20" s="24"/>
      <c r="F20" s="11"/>
      <c r="G20" s="12"/>
      <c r="H20" s="7"/>
      <c r="I20" s="8"/>
      <c r="J20" s="11"/>
      <c r="K20" s="12"/>
      <c r="L20" s="7"/>
      <c r="M20" s="8"/>
    </row>
    <row r="21" spans="1:13" x14ac:dyDescent="0.35">
      <c r="A21" s="3" t="s">
        <v>25</v>
      </c>
      <c r="B21" s="15">
        <v>405209</v>
      </c>
      <c r="C21" s="16">
        <v>543760</v>
      </c>
      <c r="D21" s="23"/>
      <c r="E21" s="24"/>
      <c r="F21" s="17"/>
      <c r="G21" s="18"/>
      <c r="H21" s="23"/>
      <c r="I21" s="24"/>
      <c r="J21" s="17"/>
      <c r="K21" s="18"/>
      <c r="L21" s="95"/>
      <c r="M21" s="96"/>
    </row>
    <row r="22" spans="1:13" x14ac:dyDescent="0.35">
      <c r="A22" s="3" t="s">
        <v>26</v>
      </c>
      <c r="B22" s="15">
        <v>182623</v>
      </c>
      <c r="C22" s="16">
        <v>353427</v>
      </c>
      <c r="D22" s="23"/>
      <c r="E22" s="24"/>
      <c r="F22" s="19"/>
      <c r="G22" s="20"/>
      <c r="H22" s="25"/>
      <c r="I22" s="26"/>
      <c r="J22" s="19"/>
      <c r="K22" s="20"/>
      <c r="L22" s="97"/>
      <c r="M22" s="98"/>
    </row>
    <row r="23" spans="1:13" x14ac:dyDescent="0.35">
      <c r="A23" s="3" t="s">
        <v>14</v>
      </c>
      <c r="B23" s="36">
        <v>23128</v>
      </c>
      <c r="C23" s="37">
        <v>35101</v>
      </c>
      <c r="D23" s="23"/>
      <c r="E23" s="24"/>
      <c r="F23" s="19"/>
      <c r="G23" s="20"/>
      <c r="H23" s="25"/>
      <c r="I23" s="26"/>
      <c r="J23" s="19"/>
      <c r="K23" s="20"/>
      <c r="L23" s="97"/>
      <c r="M23" s="98"/>
    </row>
    <row r="24" spans="1:13" x14ac:dyDescent="0.35">
      <c r="A24" s="3" t="s">
        <v>15</v>
      </c>
      <c r="B24" s="36">
        <v>42916</v>
      </c>
      <c r="C24" s="37">
        <v>15190</v>
      </c>
      <c r="D24" s="23"/>
      <c r="E24" s="24"/>
      <c r="F24" s="21"/>
      <c r="G24" s="22"/>
      <c r="H24" s="27"/>
      <c r="I24" s="28"/>
      <c r="J24" s="17"/>
      <c r="K24" s="18"/>
      <c r="L24" s="95"/>
      <c r="M24" s="96"/>
    </row>
    <row r="25" spans="1:13" x14ac:dyDescent="0.35">
      <c r="A25" s="3" t="s">
        <v>10</v>
      </c>
      <c r="B25" s="11">
        <v>0</v>
      </c>
      <c r="C25" s="12">
        <v>0</v>
      </c>
      <c r="D25" s="7">
        <v>2</v>
      </c>
      <c r="E25" s="8">
        <v>8</v>
      </c>
      <c r="F25" s="11">
        <v>0</v>
      </c>
      <c r="G25" s="12">
        <v>0</v>
      </c>
      <c r="H25" s="7">
        <v>1</v>
      </c>
      <c r="I25" s="8">
        <v>105</v>
      </c>
      <c r="J25" s="17"/>
      <c r="K25" s="12"/>
      <c r="L25" s="95"/>
      <c r="M25" s="8"/>
    </row>
    <row r="26" spans="1:13" s="33" customFormat="1" ht="45" customHeight="1" thickBot="1" x14ac:dyDescent="0.4">
      <c r="A26" s="32" t="s">
        <v>21</v>
      </c>
      <c r="B26" s="83" t="s">
        <v>29</v>
      </c>
      <c r="C26" s="84"/>
      <c r="D26" s="83" t="s">
        <v>29</v>
      </c>
      <c r="E26" s="84"/>
      <c r="F26" s="83" t="s">
        <v>29</v>
      </c>
      <c r="G26" s="84"/>
      <c r="H26" s="83" t="s">
        <v>29</v>
      </c>
      <c r="I26" s="84"/>
      <c r="J26" s="99" t="s">
        <v>53</v>
      </c>
      <c r="K26" s="100"/>
      <c r="L26" s="99" t="s">
        <v>54</v>
      </c>
      <c r="M26" s="100"/>
    </row>
    <row r="29" spans="1:13" x14ac:dyDescent="0.35">
      <c r="M29" s="46"/>
    </row>
    <row r="30" spans="1:13" x14ac:dyDescent="0.35">
      <c r="M30" s="46"/>
    </row>
    <row r="31" spans="1:13" x14ac:dyDescent="0.35">
      <c r="M31" s="46"/>
    </row>
    <row r="32" spans="1:13" x14ac:dyDescent="0.35">
      <c r="M32" s="46"/>
    </row>
    <row r="33" spans="6:13" x14ac:dyDescent="0.35">
      <c r="M33" s="46"/>
    </row>
    <row r="34" spans="6:13" x14ac:dyDescent="0.35">
      <c r="M34" s="46"/>
    </row>
    <row r="35" spans="6:13" x14ac:dyDescent="0.35">
      <c r="M35" s="46"/>
    </row>
    <row r="36" spans="6:13" x14ac:dyDescent="0.35">
      <c r="M36" s="46"/>
    </row>
    <row r="37" spans="6:13" x14ac:dyDescent="0.35">
      <c r="M37" s="46"/>
    </row>
    <row r="38" spans="6:13" x14ac:dyDescent="0.35">
      <c r="M38" s="47"/>
    </row>
    <row r="39" spans="6:13" x14ac:dyDescent="0.35">
      <c r="F39" s="40"/>
    </row>
  </sheetData>
  <mergeCells count="15">
    <mergeCell ref="A1:M1"/>
    <mergeCell ref="A2:M2"/>
    <mergeCell ref="A3:M3"/>
    <mergeCell ref="B26:C26"/>
    <mergeCell ref="D26:E26"/>
    <mergeCell ref="F26:G26"/>
    <mergeCell ref="H26:I26"/>
    <mergeCell ref="J26:K26"/>
    <mergeCell ref="L26:M26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6C084B-97E7-4432-B524-787F3C7B7B2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cp:lastPrinted>2020-09-14T12:07:45Z</cp:lastPrinted>
  <dcterms:created xsi:type="dcterms:W3CDTF">2020-04-16T15:27:30Z</dcterms:created>
  <dcterms:modified xsi:type="dcterms:W3CDTF">2021-12-15T00:17:30Z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