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CCRC 2021\"/>
    </mc:Choice>
  </mc:AlternateContent>
  <xr:revisionPtr revIDLastSave="0" documentId="13_ncr:1_{7DFCBDBB-64BF-4607-B547-7048F8CA79E6}" xr6:coauthVersionLast="45" xr6:coauthVersionMax="45" xr10:uidLastSave="{00000000-0000-0000-0000-000000000000}"/>
  <bookViews>
    <workbookView xWindow="1200" yWindow="820" windowWidth="17430" windowHeight="9550" xr2:uid="{00000000-000D-0000-FFFF-FFFF00000000}"/>
  </bookViews>
  <sheets>
    <sheet name="Jun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<sst xmlns="http://schemas.openxmlformats.org/spreadsheetml/2006/main" count="68" uniqueCount="60">
  <si>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</si>
  <si>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</si>
  <si>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</si>
  <si>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</si>
  <si>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</si>
  <si>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</si>
  <si>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</si>
  <si>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</si>
  <si>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</si>
  <si>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</si>
  <si>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</si>
  <si>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</si>
  <si>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</si>
  <si>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</si>
  <si>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</si>
  <si>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</si>
  <si>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</si>
  <si>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</si>
  <si>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</si>
  <si>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</si>
  <si>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</si>
  <si>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</si>
  <si>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</si>
  <si>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Bussing due to scheduled Track and Signal Upgrades</t>
  </si>
  <si>
    <t>0A / 0T</t>
  </si>
  <si>
    <t>None</t>
  </si>
  <si>
    <t>1/1 Trespasser strike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</si>
  <si>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</si>
  <si>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</si>
  <si>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</si>
  <si>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</si>
  <si>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1(0.1%)</t>
  </si>
  <si>
    <t>12(0.1%)</t>
  </si>
  <si>
    <t>2(0.04%)</t>
  </si>
  <si>
    <t>4(0.2%)</t>
  </si>
  <si>
    <r>
      <rPr>
        <b/>
        <sz val="11"/>
        <color theme="1"/>
        <rFont val="Calibri"/>
        <family val="2"/>
        <scheme val="minor"/>
      </rPr>
      <t>Percentage vs. 2019</t>
    </r>
    <r>
      <rPr>
        <sz val="11"/>
        <color theme="1"/>
        <rFont val="Calibri"/>
        <family val="2"/>
        <scheme val="minor"/>
      </rPr>
      <t xml:space="preserve"> (Prior Month)</t>
    </r>
  </si>
  <si>
    <t>June 2021  / YTD REPORT</t>
  </si>
  <si>
    <t>June</t>
  </si>
  <si>
    <t>1,040,690  (384.5%)</t>
  </si>
  <si>
    <t>3,844,427  (-49.6%)</t>
  </si>
  <si>
    <t>28,050 (158.6%)</t>
  </si>
  <si>
    <t>109,700 (-65.6%)</t>
  </si>
  <si>
    <t>10,843 (151.5%)</t>
  </si>
  <si>
    <t>43,035 (-71.0%)</t>
  </si>
  <si>
    <t>15,125 (404.7%)</t>
  </si>
  <si>
    <t>63,285 (-9.8%)</t>
  </si>
  <si>
    <t>-70.0%</t>
  </si>
  <si>
    <t>-80.6%</t>
  </si>
  <si>
    <t>-79.2%</t>
  </si>
  <si>
    <t>-82.5%</t>
  </si>
  <si>
    <t>-83.3%</t>
  </si>
  <si>
    <t>-85.7%</t>
  </si>
  <si>
    <t>-49.3%</t>
  </si>
  <si>
    <t>-54.2%</t>
  </si>
  <si>
    <t>8,308 (+438.1%)</t>
  </si>
  <si>
    <t>27,869 (-76.9%)</t>
  </si>
  <si>
    <t>1A / 1T</t>
  </si>
  <si>
    <t>Mechanical issues on 6/11 had 1 train bussed.</t>
  </si>
  <si>
    <t>26,162 (+326.4%)</t>
  </si>
  <si>
    <t>98,483 (-41.2%)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</si>
</sst>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109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165" fontId="0" fillId="2" borderId="11" xfId="0" applyNumberFormat="1" applyFill="1" applyBorder="1"/>
    <xf numFmtId="165" fontId="0" fillId="2" borderId="12" xfId="0" applyNumberFormat="1" applyFill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0" fontId="6" fillId="0" borderId="17" xfId="2" applyFont="1" applyFill="1" applyBorder="1" applyAlignment="1">
      <alignment horizontal="center"/>
    </xf>
    <xf numFmtId="9" fontId="0" fillId="0" borderId="11" xfId="0" applyNumberFormat="1" applyBorder="1"/>
    <xf numFmtId="9" fontId="0" fillId="0" borderId="12" xfId="0" applyNumberFormat="1" applyBorder="1"/>
    <xf numFmtId="0" fontId="0" fillId="0" borderId="7" xfId="0" applyFont="1" applyBorder="1"/>
    <xf numFmtId="164" fontId="0" fillId="0" borderId="11" xfId="0" applyNumberFormat="1" applyFill="1" applyBorder="1" applyAlignment="1">
      <alignment horizontal="right"/>
    </xf>
    <xf numFmtId="164" fontId="0" fillId="0" borderId="12" xfId="0" applyNumberForma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0" fillId="2" borderId="12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0" fontId="0" fillId="0" borderId="11" xfId="0" applyBorder="1"/>
    <xf numFmtId="0" fontId="0" fillId="0" borderId="12" xfId="0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0" borderId="12" xfId="0" applyBorder="1" applyAlignment="1">
      <alignment horizontal="right"/>
    </xf>
    <xf numFmtId="0" fontId="0" fillId="3" borderId="11" xfId="0" applyFill="1" applyBorder="1"/>
    <xf numFmtId="0" fontId="0" fillId="3" borderId="12" xfId="0" applyFill="1" applyBorder="1"/>
    <xf numFmtId="164" fontId="0" fillId="3" borderId="11" xfId="0" applyNumberFormat="1" applyFill="1" applyBorder="1"/>
    <xf numFmtId="0" fontId="0" fillId="3" borderId="11" xfId="0" applyFill="1" applyBorder="1" applyAlignment="1">
      <alignment horizontal="right"/>
    </xf>
    <xf numFmtId="164" fontId="0" fillId="3" borderId="12" xfId="0" applyNumberFormat="1" applyFill="1" applyBorder="1"/>
    <xf numFmtId="10" fontId="0" fillId="3" borderId="12" xfId="0" applyNumberFormat="1" applyFill="1" applyBorder="1"/>
  </cellXfs>
  <cellStyles count="3">
    <cellStyle name="Normal" xfId="0" builtinId="0"/>
    <cellStyle name="Normal_October 20" xfId="2" xr:uid="{C60680F4-6C30-4D82-8AE5-90EC24B9DC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="145" zoomScaleNormal="145" workbookViewId="0">
      <selection activeCell="A3" sqref="A3:M3"/>
    </sheetView>
  </sheetViews>
  <sheetFormatPr defaultRowHeight="14.5" x14ac:dyDescent="0.35"/>
  <cols>
    <col min="1" max="1" width="33.7265625" customWidth="1"/>
    <col min="2" max="3" width="18.26953125" bestFit="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453125" customWidth="1"/>
    <col min="13" max="13" width="14.26953125" customWidth="1"/>
  </cols>
  <sheetData>
    <row r="1" spans="1:13" ht="21" x14ac:dyDescent="0.5">
      <c r="A1" s="63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1" x14ac:dyDescent="0.5">
      <c r="A2" s="66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21.5" thickBot="1" x14ac:dyDescent="0.55000000000000004">
      <c r="A3" s="66" t="s">
        <v>36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x14ac:dyDescent="0.35">
      <c r="A4" s="1"/>
      <c r="B4" s="75" t="s">
        <v>1</v>
      </c>
      <c r="C4" s="76"/>
      <c r="D4" s="77" t="s">
        <v>2</v>
      </c>
      <c r="E4" s="78"/>
      <c r="F4" s="75" t="s">
        <v>3</v>
      </c>
      <c r="G4" s="76"/>
      <c r="H4" s="79" t="s">
        <v>4</v>
      </c>
      <c r="I4" s="80"/>
      <c r="J4" s="75" t="s">
        <v>5</v>
      </c>
      <c r="K4" s="76"/>
      <c r="L4" s="79" t="s">
        <v>6</v>
      </c>
      <c r="M4" s="80"/>
    </row>
    <row r="5" spans="1:13" ht="14.25" customHeight="1" x14ac:dyDescent="0.35">
      <c r="A5" s="2" t="s">
        <v>0</v>
      </c>
      <c r="B5" s="9" t="s">
        <v>37</v>
      </c>
      <c r="C5" s="10" t="s">
        <v>7</v>
      </c>
      <c r="D5" s="5" t="str">
        <f>$B$5</f>
        <v>June</v>
      </c>
      <c r="E5" s="6" t="s">
        <v>7</v>
      </c>
      <c r="F5" s="5" t="str">
        <f>$B$5</f>
        <v>June</v>
      </c>
      <c r="G5" s="10" t="s">
        <v>7</v>
      </c>
      <c r="H5" s="5" t="str">
        <f>$B$5</f>
        <v>June</v>
      </c>
      <c r="I5" s="6" t="s">
        <v>7</v>
      </c>
      <c r="J5" s="5" t="str">
        <f>$B$5</f>
        <v>June</v>
      </c>
      <c r="K5" s="10" t="s">
        <v>7</v>
      </c>
      <c r="L5" s="5" t="str">
        <f>$B$5</f>
        <v>June</v>
      </c>
      <c r="M5" s="6" t="s">
        <v>7</v>
      </c>
    </row>
    <row r="6" spans="1:13" ht="14.25" customHeight="1" x14ac:dyDescent="0.35">
      <c r="A6" s="56" t="s">
        <v>35</v>
      </c>
      <c r="B6" s="61" t="s">
        <v>46</v>
      </c>
      <c r="C6" s="62" t="s">
        <v>47</v>
      </c>
      <c r="D6" s="57" t="s">
        <v>48</v>
      </c>
      <c r="E6" s="58" t="s">
        <v>49</v>
      </c>
      <c r="F6" s="61" t="s">
        <v>50</v>
      </c>
      <c r="G6" s="62" t="s">
        <v>51</v>
      </c>
      <c r="H6" s="57" t="s">
        <v>52</v>
      </c>
      <c r="I6" s="58" t="s">
        <v>53</v>
      </c>
      <c r="J6" s="93">
        <v>-0.86</v>
      </c>
      <c r="K6" s="93">
        <v>-0.88900000000000001</v>
      </c>
      <c r="L6" s="105">
        <v>-0.57599999999999996</v>
      </c>
      <c r="M6" s="108">
        <v>-0.64200000000000002</v>
      </c>
    </row>
    <row r="7" spans="1:13" ht="14.25" customHeight="1" x14ac:dyDescent="0.35">
      <c r="A7" s="33" t="s">
        <v>19</v>
      </c>
      <c r="B7" s="29" t="s">
        <v>38</v>
      </c>
      <c r="C7" s="30" t="s">
        <v>39</v>
      </c>
      <c r="D7" s="59" t="s">
        <v>40</v>
      </c>
      <c r="E7" s="60" t="s">
        <v>41</v>
      </c>
      <c r="F7" s="29" t="s">
        <v>42</v>
      </c>
      <c r="G7" s="30" t="s">
        <v>43</v>
      </c>
      <c r="H7" s="59" t="s">
        <v>44</v>
      </c>
      <c r="I7" s="60" t="s">
        <v>45</v>
      </c>
      <c r="J7" s="91" t="s">
        <v>54</v>
      </c>
      <c r="K7" s="92" t="s">
        <v>55</v>
      </c>
      <c r="L7" s="103" t="s">
        <v>58</v>
      </c>
      <c r="M7" s="104" t="s">
        <v>59</v>
      </c>
    </row>
    <row r="8" spans="1:13" ht="14.25" customHeight="1" x14ac:dyDescent="0.35">
      <c r="A8" s="3" t="s">
        <v>8</v>
      </c>
      <c r="B8" s="15">
        <v>37726</v>
      </c>
      <c r="C8" s="16">
        <v>137369</v>
      </c>
      <c r="D8" s="7"/>
      <c r="E8" s="8"/>
      <c r="F8" s="11"/>
      <c r="G8" s="12"/>
      <c r="H8" s="7"/>
      <c r="I8" s="8"/>
      <c r="J8" s="81"/>
      <c r="K8" s="82"/>
      <c r="L8" s="94"/>
      <c r="M8" s="95"/>
    </row>
    <row r="9" spans="1:13" ht="14.25" customHeight="1" x14ac:dyDescent="0.35">
      <c r="A9" s="3" t="s">
        <v>9</v>
      </c>
      <c r="B9" s="15">
        <v>52672</v>
      </c>
      <c r="C9" s="16">
        <v>189329</v>
      </c>
      <c r="D9" s="7"/>
      <c r="E9" s="8"/>
      <c r="F9" s="11"/>
      <c r="G9" s="12"/>
      <c r="H9" s="7"/>
      <c r="I9" s="8"/>
      <c r="J9" s="81"/>
      <c r="K9" s="82"/>
      <c r="L9" s="94"/>
      <c r="M9" s="95"/>
    </row>
    <row r="10" spans="1:13" ht="14.25" customHeight="1" x14ac:dyDescent="0.35">
      <c r="A10" s="33" t="s">
        <v>28</v>
      </c>
      <c r="B10" s="36">
        <v>0.98</v>
      </c>
      <c r="C10" s="37">
        <v>0.98099999999999998</v>
      </c>
      <c r="D10" s="40">
        <v>0.93</v>
      </c>
      <c r="E10" s="41">
        <v>0.95599999999999996</v>
      </c>
      <c r="F10" s="42">
        <v>0.94899999999999995</v>
      </c>
      <c r="G10" s="43">
        <v>0.96199999999999997</v>
      </c>
      <c r="H10" s="40">
        <v>0.91900000000000004</v>
      </c>
      <c r="I10" s="41">
        <v>0.93300000000000005</v>
      </c>
      <c r="J10" s="93">
        <v>0.95799999999999996</v>
      </c>
      <c r="K10" s="93">
        <v>0.96499999999999997</v>
      </c>
      <c r="L10" s="105">
        <v>0.94</v>
      </c>
      <c r="M10" s="107">
        <v>0.93700000000000006</v>
      </c>
    </row>
    <row r="11" spans="1:13" ht="14.25" customHeight="1" x14ac:dyDescent="0.35">
      <c r="A11" s="4"/>
      <c r="B11" s="36"/>
      <c r="C11" s="37"/>
      <c r="D11" s="7"/>
      <c r="E11" s="8"/>
      <c r="F11" s="11"/>
      <c r="G11" s="12"/>
      <c r="H11" s="7"/>
      <c r="I11" s="8"/>
      <c r="J11" s="81"/>
      <c r="K11" s="82"/>
      <c r="L11" s="94"/>
      <c r="M11" s="95"/>
    </row>
    <row r="12" spans="1:13" ht="14.25" customHeight="1" x14ac:dyDescent="0.35">
      <c r="A12" s="4" t="s">
        <v>22</v>
      </c>
      <c r="B12" s="36">
        <v>0.97899999999999998</v>
      </c>
      <c r="C12" s="37">
        <v>0.98</v>
      </c>
      <c r="D12" s="49">
        <v>0.91500000000000004</v>
      </c>
      <c r="E12" s="50">
        <v>0.94799999999999995</v>
      </c>
      <c r="F12" s="51">
        <v>0.93799999999999994</v>
      </c>
      <c r="G12" s="52">
        <v>0.95399999999999996</v>
      </c>
      <c r="H12" s="49">
        <v>0.91700000000000004</v>
      </c>
      <c r="I12" s="50">
        <v>0.93300000000000005</v>
      </c>
      <c r="J12" s="81"/>
      <c r="K12" s="82"/>
      <c r="L12" s="94"/>
      <c r="M12" s="95"/>
    </row>
    <row r="13" spans="1:13" ht="14.25" customHeight="1" x14ac:dyDescent="0.35">
      <c r="A13" s="4" t="s">
        <v>11</v>
      </c>
      <c r="B13" s="36">
        <v>0.98199999999999998</v>
      </c>
      <c r="C13" s="37">
        <v>0.98699999999999999</v>
      </c>
      <c r="D13" s="49">
        <v>0.97299999999999998</v>
      </c>
      <c r="E13" s="50">
        <v>0.97799999999999998</v>
      </c>
      <c r="F13" s="51">
        <v>0.99</v>
      </c>
      <c r="G13" s="52">
        <v>0.98599999999999999</v>
      </c>
      <c r="H13" s="49">
        <v>0.92700000000000005</v>
      </c>
      <c r="I13" s="50">
        <v>0.93300000000000005</v>
      </c>
      <c r="J13" s="81"/>
      <c r="K13" s="82"/>
      <c r="L13" s="94"/>
      <c r="M13" s="95"/>
    </row>
    <row r="14" spans="1:13" ht="14.25" customHeight="1" x14ac:dyDescent="0.35">
      <c r="A14" s="3" t="s">
        <v>18</v>
      </c>
      <c r="B14" s="47">
        <v>11.9</v>
      </c>
      <c r="C14" s="48">
        <v>11.6</v>
      </c>
      <c r="D14" s="7">
        <v>8.8000000000000007</v>
      </c>
      <c r="E14" s="8">
        <v>8.9</v>
      </c>
      <c r="F14" s="11">
        <v>11.8</v>
      </c>
      <c r="G14" s="12">
        <v>14.4</v>
      </c>
      <c r="H14" s="7">
        <v>14.8</v>
      </c>
      <c r="I14" s="8">
        <v>17.600000000000001</v>
      </c>
      <c r="J14" s="81"/>
      <c r="K14" s="82"/>
      <c r="L14" s="94"/>
      <c r="M14" s="95"/>
    </row>
    <row r="15" spans="1:13" ht="14.25" customHeight="1" x14ac:dyDescent="0.35">
      <c r="A15" s="3" t="s">
        <v>17</v>
      </c>
      <c r="B15" s="29" t="s">
        <v>31</v>
      </c>
      <c r="C15" s="30" t="s">
        <v>32</v>
      </c>
      <c r="D15" s="31">
        <v>0</v>
      </c>
      <c r="E15" s="32" t="s">
        <v>33</v>
      </c>
      <c r="F15" s="29">
        <v>0</v>
      </c>
      <c r="G15" s="30" t="s">
        <v>34</v>
      </c>
      <c r="H15" s="31">
        <v>0</v>
      </c>
      <c r="I15" s="32" t="s">
        <v>34</v>
      </c>
      <c r="J15" s="90" t="s">
        <v>56</v>
      </c>
      <c r="K15" s="89"/>
      <c r="L15" s="106" t="s">
        <v>24</v>
      </c>
      <c r="M15" s="102"/>
    </row>
    <row r="16" spans="1:13" ht="14.25" customHeight="1" x14ac:dyDescent="0.35">
      <c r="A16" s="33" t="s">
        <v>16</v>
      </c>
      <c r="B16" s="13">
        <v>1</v>
      </c>
      <c r="C16" s="14">
        <v>1</v>
      </c>
      <c r="D16" s="7"/>
      <c r="E16" s="53"/>
      <c r="F16" s="11"/>
      <c r="G16" s="12"/>
      <c r="H16" s="7"/>
      <c r="I16" s="8"/>
      <c r="J16" s="81"/>
      <c r="K16" s="82"/>
      <c r="L16" s="94"/>
      <c r="M16" s="95"/>
    </row>
    <row r="17" spans="1:13" ht="14.25" customHeight="1" x14ac:dyDescent="0.35">
      <c r="A17" s="33" t="s">
        <v>27</v>
      </c>
      <c r="B17" s="13"/>
      <c r="C17" s="14"/>
      <c r="D17" s="7"/>
      <c r="E17" s="24"/>
      <c r="F17" s="11"/>
      <c r="G17" s="12"/>
      <c r="H17" s="7"/>
      <c r="I17" s="8"/>
      <c r="J17" s="81"/>
      <c r="K17" s="82"/>
      <c r="L17" s="94"/>
      <c r="M17" s="95"/>
    </row>
    <row r="18" spans="1:13" ht="14.25" customHeight="1" x14ac:dyDescent="0.35">
      <c r="A18" s="4" t="s">
        <v>22</v>
      </c>
      <c r="B18" s="36">
        <v>1</v>
      </c>
      <c r="C18" s="37">
        <v>1</v>
      </c>
      <c r="D18" s="54">
        <v>1</v>
      </c>
      <c r="E18" s="54">
        <v>1</v>
      </c>
      <c r="F18" s="13">
        <v>1</v>
      </c>
      <c r="G18" s="14">
        <v>1</v>
      </c>
      <c r="H18" s="54">
        <v>1</v>
      </c>
      <c r="I18" s="55">
        <v>1</v>
      </c>
      <c r="J18" s="81"/>
      <c r="K18" s="82"/>
      <c r="L18" s="94"/>
      <c r="M18" s="95"/>
    </row>
    <row r="19" spans="1:13" ht="14.25" customHeight="1" x14ac:dyDescent="0.35">
      <c r="A19" s="4" t="s">
        <v>11</v>
      </c>
      <c r="B19" s="36">
        <v>1</v>
      </c>
      <c r="C19" s="37">
        <v>1</v>
      </c>
      <c r="D19" s="54">
        <v>1</v>
      </c>
      <c r="E19" s="54">
        <v>1</v>
      </c>
      <c r="F19" s="13">
        <v>1</v>
      </c>
      <c r="G19" s="14">
        <v>1</v>
      </c>
      <c r="H19" s="54">
        <v>1</v>
      </c>
      <c r="I19" s="55">
        <v>1</v>
      </c>
      <c r="J19" s="81"/>
      <c r="K19" s="82"/>
      <c r="L19" s="94"/>
      <c r="M19" s="95"/>
    </row>
    <row r="20" spans="1:13" ht="14.25" customHeight="1" x14ac:dyDescent="0.35">
      <c r="A20" s="33" t="s">
        <v>20</v>
      </c>
      <c r="B20" s="11"/>
      <c r="C20" s="12"/>
      <c r="D20" s="7"/>
      <c r="E20" s="24"/>
      <c r="F20" s="11"/>
      <c r="G20" s="12"/>
      <c r="H20" s="7"/>
      <c r="I20" s="8"/>
      <c r="J20" s="81"/>
      <c r="K20" s="82"/>
      <c r="L20" s="94"/>
      <c r="M20" s="95"/>
    </row>
    <row r="21" spans="1:13" ht="14.25" customHeight="1" x14ac:dyDescent="0.35">
      <c r="A21" s="3" t="s">
        <v>29</v>
      </c>
      <c r="B21" s="15">
        <v>405209</v>
      </c>
      <c r="C21" s="16">
        <v>543760</v>
      </c>
      <c r="D21" s="23"/>
      <c r="E21" s="24"/>
      <c r="F21" s="17"/>
      <c r="G21" s="18"/>
      <c r="H21" s="23"/>
      <c r="I21" s="24"/>
      <c r="J21" s="83"/>
      <c r="K21" s="84"/>
      <c r="L21" s="96"/>
      <c r="M21" s="97"/>
    </row>
    <row r="22" spans="1:13" ht="14.25" customHeight="1" x14ac:dyDescent="0.35">
      <c r="A22" s="3" t="s">
        <v>30</v>
      </c>
      <c r="B22" s="15">
        <v>182623</v>
      </c>
      <c r="C22" s="16">
        <v>353427</v>
      </c>
      <c r="D22" s="23"/>
      <c r="E22" s="24"/>
      <c r="F22" s="19"/>
      <c r="G22" s="20"/>
      <c r="H22" s="25"/>
      <c r="I22" s="26"/>
      <c r="J22" s="85"/>
      <c r="K22" s="86"/>
      <c r="L22" s="98"/>
      <c r="M22" s="99"/>
    </row>
    <row r="23" spans="1:13" ht="14.25" customHeight="1" x14ac:dyDescent="0.35">
      <c r="A23" s="3" t="s">
        <v>14</v>
      </c>
      <c r="B23" s="38">
        <v>23128</v>
      </c>
      <c r="C23" s="39">
        <v>35101</v>
      </c>
      <c r="D23" s="23"/>
      <c r="E23" s="24"/>
      <c r="F23" s="19"/>
      <c r="G23" s="20"/>
      <c r="H23" s="25"/>
      <c r="I23" s="26"/>
      <c r="J23" s="85"/>
      <c r="K23" s="86"/>
      <c r="L23" s="98"/>
      <c r="M23" s="99"/>
    </row>
    <row r="24" spans="1:13" ht="14.25" customHeight="1" x14ac:dyDescent="0.35">
      <c r="A24" s="3" t="s">
        <v>15</v>
      </c>
      <c r="B24" s="38">
        <v>42916</v>
      </c>
      <c r="C24" s="39">
        <v>15190</v>
      </c>
      <c r="D24" s="23"/>
      <c r="E24" s="24"/>
      <c r="F24" s="21"/>
      <c r="G24" s="22"/>
      <c r="H24" s="27"/>
      <c r="I24" s="28"/>
      <c r="J24" s="87"/>
      <c r="K24" s="88"/>
      <c r="L24" s="100"/>
      <c r="M24" s="101"/>
    </row>
    <row r="25" spans="1:13" ht="14.25" customHeight="1" x14ac:dyDescent="0.35">
      <c r="A25" s="3" t="s">
        <v>10</v>
      </c>
      <c r="B25" s="11">
        <v>0</v>
      </c>
      <c r="C25" s="12">
        <v>0</v>
      </c>
      <c r="D25" s="7">
        <v>2</v>
      </c>
      <c r="E25" s="8">
        <v>8</v>
      </c>
      <c r="F25" s="11">
        <v>0</v>
      </c>
      <c r="G25" s="12">
        <v>0</v>
      </c>
      <c r="H25" s="7">
        <v>1</v>
      </c>
      <c r="I25" s="8">
        <v>105</v>
      </c>
      <c r="J25" s="87"/>
      <c r="K25" s="82"/>
      <c r="L25" s="100"/>
      <c r="M25" s="95"/>
    </row>
    <row r="26" spans="1:13" s="35" customFormat="1" ht="45" customHeight="1" thickBot="1" x14ac:dyDescent="0.4">
      <c r="A26" s="34" t="s">
        <v>21</v>
      </c>
      <c r="B26" s="69" t="s">
        <v>25</v>
      </c>
      <c r="C26" s="70"/>
      <c r="D26" s="71"/>
      <c r="E26" s="72"/>
      <c r="F26" s="69" t="s">
        <v>26</v>
      </c>
      <c r="G26" s="70"/>
      <c r="H26" s="73" t="s">
        <v>23</v>
      </c>
      <c r="I26" s="74"/>
      <c r="J26" s="69" t="s">
        <v>57</v>
      </c>
      <c r="K26" s="70"/>
      <c r="L26" s="73"/>
      <c r="M26" s="74"/>
    </row>
    <row r="29" spans="1:13" x14ac:dyDescent="0.35">
      <c r="M29" s="45"/>
    </row>
    <row r="30" spans="1:13" x14ac:dyDescent="0.35">
      <c r="M30" s="45"/>
    </row>
    <row r="31" spans="1:13" x14ac:dyDescent="0.35">
      <c r="M31" s="45"/>
    </row>
    <row r="32" spans="1:13" x14ac:dyDescent="0.35">
      <c r="M32" s="45"/>
    </row>
    <row r="33" spans="6:13" x14ac:dyDescent="0.35">
      <c r="M33" s="45"/>
    </row>
    <row r="34" spans="6:13" x14ac:dyDescent="0.35">
      <c r="M34" s="45"/>
    </row>
    <row r="35" spans="6:13" x14ac:dyDescent="0.35">
      <c r="M35" s="45"/>
    </row>
    <row r="36" spans="6:13" x14ac:dyDescent="0.35">
      <c r="M36" s="45"/>
    </row>
    <row r="37" spans="6:13" x14ac:dyDescent="0.35">
      <c r="M37" s="45"/>
    </row>
    <row r="38" spans="6:13" x14ac:dyDescent="0.35">
      <c r="M38" s="46"/>
    </row>
    <row r="39" spans="6:13" x14ac:dyDescent="0.35">
      <c r="F39" s="44"/>
    </row>
  </sheetData>
  <mergeCells count="15">
    <mergeCell ref="J26:K26"/>
    <mergeCell ref="L26:M26"/>
    <mergeCell ref="A1:M1"/>
    <mergeCell ref="A2:M2"/>
    <mergeCell ref="A3:M3"/>
    <mergeCell ref="B26:C26"/>
    <mergeCell ref="D26:E26"/>
    <mergeCell ref="F26:G26"/>
    <mergeCell ref="H26:I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2021-07-20T20:02:59Z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